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4\dfsl\DFSL Platform\電子政務\數據開放\03 數據集\"/>
    </mc:Choice>
  </mc:AlternateContent>
  <xr:revisionPtr revIDLastSave="0" documentId="13_ncr:1_{5BFC35DB-7216-45F4-A0BF-3DBE776166E0}" xr6:coauthVersionLast="47" xr6:coauthVersionMax="47" xr10:uidLastSave="{00000000-0000-0000-0000-000000000000}"/>
  <bookViews>
    <workbookView xWindow="5085" yWindow="4395" windowWidth="28800" windowHeight="15345" xr2:uid="{00000000-000D-0000-FFFF-FFFF00000000}"/>
  </bookViews>
  <sheets>
    <sheet name="航空作業人員執照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0" i="1" l="1"/>
  <c r="O69" i="1"/>
  <c r="O68" i="1"/>
  <c r="O67" i="1"/>
  <c r="O66" i="1"/>
  <c r="O65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 l="1"/>
  <c r="O42" i="1"/>
  <c r="O41" i="1"/>
  <c r="O40" i="1"/>
  <c r="O39" i="1"/>
  <c r="O38" i="1"/>
  <c r="O37" i="1"/>
  <c r="O36" i="1" l="1"/>
  <c r="O35" i="1"/>
  <c r="O34" i="1"/>
  <c r="O33" i="1"/>
  <c r="O32" i="1"/>
  <c r="O31" i="1"/>
  <c r="O30" i="1"/>
  <c r="O25" i="1"/>
  <c r="O29" i="1" l="1"/>
  <c r="O28" i="1"/>
  <c r="O27" i="1"/>
  <c r="O26" i="1"/>
  <c r="O24" i="1"/>
  <c r="O23" i="1"/>
  <c r="O15" i="1" l="1"/>
  <c r="O14" i="1"/>
  <c r="O13" i="1"/>
  <c r="O12" i="1"/>
  <c r="O11" i="1"/>
  <c r="O10" i="1"/>
  <c r="O9" i="1"/>
  <c r="O2" i="1"/>
  <c r="O8" i="1"/>
  <c r="O7" i="1"/>
  <c r="O6" i="1"/>
  <c r="O5" i="1"/>
  <c r="O4" i="1"/>
  <c r="O3" i="1"/>
  <c r="O18" i="1" l="1"/>
  <c r="O16" i="1" l="1"/>
  <c r="O17" i="1"/>
  <c r="O19" i="1"/>
  <c r="O20" i="1"/>
  <c r="O21" i="1"/>
  <c r="O22" i="1"/>
</calcChain>
</file>

<file path=xl/sharedStrings.xml><?xml version="1.0" encoding="utf-8"?>
<sst xmlns="http://schemas.openxmlformats.org/spreadsheetml/2006/main" count="120" uniqueCount="27">
  <si>
    <t>Aircraft Maintenance Engineer Licence (AMEL)</t>
  </si>
  <si>
    <t>Air Traffic Controller Licence (ATCL)</t>
  </si>
  <si>
    <t>numberActiveLicense</t>
  </si>
  <si>
    <t>typeLicense</t>
  </si>
  <si>
    <t>male25to34</t>
  </si>
  <si>
    <t>female25to34</t>
  </si>
  <si>
    <t>male35to44</t>
  </si>
  <si>
    <t>female35to44</t>
  </si>
  <si>
    <t>male45to54</t>
  </si>
  <si>
    <t>female45to54</t>
  </si>
  <si>
    <t>male55to64</t>
  </si>
  <si>
    <t>female55to64</t>
  </si>
  <si>
    <t>Airline Transport Pilot Licence (ATPL) - Aeroplanes</t>
  </si>
  <si>
    <t>Airline Transport Pilot Licence (ATPL) - Helicopters</t>
  </si>
  <si>
    <t>Commercial Pilot Licence (CPL) - Aeroplanes</t>
  </si>
  <si>
    <t>Commercial Pilot Licence (CPL) - Helicopters</t>
  </si>
  <si>
    <t>Flight Operations Officers</t>
  </si>
  <si>
    <t>male24andbelow</t>
  </si>
  <si>
    <t>female24andbelow</t>
  </si>
  <si>
    <t>male65andabove</t>
  </si>
  <si>
    <t>female65andabove</t>
  </si>
  <si>
    <t>15/3/2019</t>
  </si>
  <si>
    <t>15/3/2020</t>
  </si>
  <si>
    <t>31/12/2021</t>
  </si>
  <si>
    <t>dateAsOf</t>
  </si>
  <si>
    <t>31/12/2022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</si>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</sst>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1"/>
  <sheetViews>
    <sheetView tabSelected="1" zoomScaleNormal="100" workbookViewId="0">
      <pane ySplit="1" topLeftCell="A60" activePane="bottomLeft" state="frozen"/>
      <selection pane="bottomLeft" activeCell="K80" sqref="K80"/>
    </sheetView>
  </sheetViews>
  <sheetFormatPr defaultColWidth="8.85546875" defaultRowHeight="15" x14ac:dyDescent="0.25"/>
  <cols>
    <col min="1" max="1" width="14.85546875" customWidth="1"/>
    <col min="2" max="2" width="42.7109375" style="1" bestFit="1" customWidth="1"/>
    <col min="3" max="15" width="10.85546875" style="2" customWidth="1"/>
    <col min="16" max="16384" width="8.85546875" style="2"/>
  </cols>
  <sheetData>
    <row r="1" spans="1:15" s="3" customFormat="1" ht="30" x14ac:dyDescent="0.25">
      <c r="A1" s="4" t="s">
        <v>24</v>
      </c>
      <c r="B1" s="4" t="s">
        <v>3</v>
      </c>
      <c r="C1" s="4" t="s">
        <v>17</v>
      </c>
      <c r="D1" s="4" t="s">
        <v>18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19</v>
      </c>
      <c r="N1" s="4" t="s">
        <v>20</v>
      </c>
      <c r="O1" s="4" t="s">
        <v>2</v>
      </c>
    </row>
    <row r="2" spans="1:15" x14ac:dyDescent="0.25">
      <c r="A2" s="5" t="s">
        <v>21</v>
      </c>
      <c r="B2" s="5" t="s">
        <v>14</v>
      </c>
      <c r="C2" s="6">
        <v>1</v>
      </c>
      <c r="D2" s="6">
        <v>0</v>
      </c>
      <c r="E2" s="6">
        <v>26</v>
      </c>
      <c r="F2" s="6">
        <v>1</v>
      </c>
      <c r="G2" s="6">
        <v>9</v>
      </c>
      <c r="H2" s="6">
        <v>0</v>
      </c>
      <c r="I2" s="6">
        <v>2</v>
      </c>
      <c r="J2" s="6">
        <v>0</v>
      </c>
      <c r="K2" s="6">
        <v>0</v>
      </c>
      <c r="L2" s="6">
        <v>0</v>
      </c>
      <c r="M2" s="6">
        <v>0</v>
      </c>
      <c r="N2" s="6">
        <v>0</v>
      </c>
      <c r="O2" s="6">
        <f>SUM(C2:N2)</f>
        <v>39</v>
      </c>
    </row>
    <row r="3" spans="1:15" x14ac:dyDescent="0.25">
      <c r="A3" s="5" t="s">
        <v>21</v>
      </c>
      <c r="B3" s="5" t="s">
        <v>15</v>
      </c>
      <c r="C3" s="6">
        <v>0</v>
      </c>
      <c r="D3" s="6">
        <v>0</v>
      </c>
      <c r="E3" s="6">
        <v>0</v>
      </c>
      <c r="F3" s="6">
        <v>0</v>
      </c>
      <c r="G3" s="6">
        <v>1</v>
      </c>
      <c r="H3" s="6">
        <v>0</v>
      </c>
      <c r="I3" s="6">
        <v>1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f t="shared" ref="O3" si="0">SUM(C3:N3)</f>
        <v>2</v>
      </c>
    </row>
    <row r="4" spans="1:15" ht="30" x14ac:dyDescent="0.25">
      <c r="A4" s="5" t="s">
        <v>21</v>
      </c>
      <c r="B4" s="5" t="s">
        <v>12</v>
      </c>
      <c r="C4" s="6">
        <v>0</v>
      </c>
      <c r="D4" s="6">
        <v>0</v>
      </c>
      <c r="E4" s="6">
        <v>44</v>
      </c>
      <c r="F4" s="6">
        <v>1</v>
      </c>
      <c r="G4" s="6">
        <v>58</v>
      </c>
      <c r="H4" s="6">
        <v>0</v>
      </c>
      <c r="I4" s="6">
        <v>46</v>
      </c>
      <c r="J4" s="6">
        <v>0</v>
      </c>
      <c r="K4" s="6">
        <v>17</v>
      </c>
      <c r="L4" s="6">
        <v>0</v>
      </c>
      <c r="M4" s="6">
        <v>0</v>
      </c>
      <c r="N4" s="6">
        <v>0</v>
      </c>
      <c r="O4" s="6">
        <f>SUM(C4:N4)</f>
        <v>166</v>
      </c>
    </row>
    <row r="5" spans="1:15" ht="30" x14ac:dyDescent="0.25">
      <c r="A5" s="5" t="s">
        <v>21</v>
      </c>
      <c r="B5" s="5" t="s">
        <v>13</v>
      </c>
      <c r="C5" s="6">
        <v>0</v>
      </c>
      <c r="D5" s="6">
        <v>0</v>
      </c>
      <c r="E5" s="6">
        <v>5</v>
      </c>
      <c r="F5" s="6">
        <v>0</v>
      </c>
      <c r="G5" s="6">
        <v>9</v>
      </c>
      <c r="H5" s="6">
        <v>0</v>
      </c>
      <c r="I5" s="6">
        <v>9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f t="shared" ref="O5:O8" si="1">SUM(C5:N5)</f>
        <v>23</v>
      </c>
    </row>
    <row r="6" spans="1:15" x14ac:dyDescent="0.25">
      <c r="A6" s="5" t="s">
        <v>21</v>
      </c>
      <c r="B6" s="5" t="s">
        <v>1</v>
      </c>
      <c r="C6" s="6">
        <v>0</v>
      </c>
      <c r="D6" s="6">
        <v>0</v>
      </c>
      <c r="E6" s="6">
        <v>2</v>
      </c>
      <c r="F6" s="6">
        <v>4</v>
      </c>
      <c r="G6" s="6">
        <v>8</v>
      </c>
      <c r="H6" s="6">
        <v>3</v>
      </c>
      <c r="I6" s="6">
        <v>3</v>
      </c>
      <c r="J6" s="6">
        <v>4</v>
      </c>
      <c r="K6" s="6">
        <v>0</v>
      </c>
      <c r="L6" s="6">
        <v>0</v>
      </c>
      <c r="M6" s="6">
        <v>0</v>
      </c>
      <c r="N6" s="6">
        <v>0</v>
      </c>
      <c r="O6" s="6">
        <f t="shared" si="1"/>
        <v>24</v>
      </c>
    </row>
    <row r="7" spans="1:15" x14ac:dyDescent="0.25">
      <c r="A7" s="5" t="s">
        <v>21</v>
      </c>
      <c r="B7" s="5" t="s">
        <v>16</v>
      </c>
      <c r="C7" s="6">
        <v>0</v>
      </c>
      <c r="D7" s="6">
        <v>0</v>
      </c>
      <c r="E7" s="6">
        <v>6</v>
      </c>
      <c r="F7" s="6">
        <v>9</v>
      </c>
      <c r="G7" s="6">
        <v>3</v>
      </c>
      <c r="H7" s="6">
        <v>2</v>
      </c>
      <c r="I7" s="6">
        <v>6</v>
      </c>
      <c r="J7" s="6">
        <v>1</v>
      </c>
      <c r="K7" s="6">
        <v>0</v>
      </c>
      <c r="L7" s="6">
        <v>0</v>
      </c>
      <c r="M7" s="6">
        <v>0</v>
      </c>
      <c r="N7" s="6">
        <v>0</v>
      </c>
      <c r="O7" s="6">
        <f t="shared" si="1"/>
        <v>27</v>
      </c>
    </row>
    <row r="8" spans="1:15" x14ac:dyDescent="0.25">
      <c r="A8" s="5" t="s">
        <v>21</v>
      </c>
      <c r="B8" s="5" t="s">
        <v>0</v>
      </c>
      <c r="C8" s="6">
        <v>0</v>
      </c>
      <c r="D8" s="6">
        <v>0</v>
      </c>
      <c r="E8" s="6">
        <v>17</v>
      </c>
      <c r="F8" s="6">
        <v>0</v>
      </c>
      <c r="G8" s="6">
        <v>36</v>
      </c>
      <c r="H8" s="6">
        <v>0</v>
      </c>
      <c r="I8" s="6">
        <v>48</v>
      </c>
      <c r="J8" s="6">
        <v>0</v>
      </c>
      <c r="K8" s="6">
        <v>18</v>
      </c>
      <c r="L8" s="6">
        <v>0</v>
      </c>
      <c r="M8" s="6">
        <v>1</v>
      </c>
      <c r="N8" s="6">
        <v>0</v>
      </c>
      <c r="O8" s="6">
        <f t="shared" si="1"/>
        <v>120</v>
      </c>
    </row>
    <row r="9" spans="1:15" x14ac:dyDescent="0.25">
      <c r="A9" s="5" t="s">
        <v>22</v>
      </c>
      <c r="B9" s="5" t="s">
        <v>14</v>
      </c>
      <c r="C9" s="6">
        <v>0</v>
      </c>
      <c r="D9" s="6">
        <v>0</v>
      </c>
      <c r="E9" s="6">
        <v>38</v>
      </c>
      <c r="F9" s="6">
        <v>0</v>
      </c>
      <c r="G9" s="6">
        <v>8</v>
      </c>
      <c r="H9" s="6">
        <v>1</v>
      </c>
      <c r="I9" s="6">
        <v>2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f>SUM(C9:N9)</f>
        <v>49</v>
      </c>
    </row>
    <row r="10" spans="1:15" x14ac:dyDescent="0.25">
      <c r="A10" s="5" t="s">
        <v>22</v>
      </c>
      <c r="B10" s="5" t="s">
        <v>15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1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f t="shared" ref="O10" si="2">SUM(C10:N10)</f>
        <v>1</v>
      </c>
    </row>
    <row r="11" spans="1:15" ht="30" x14ac:dyDescent="0.25">
      <c r="A11" s="5" t="s">
        <v>22</v>
      </c>
      <c r="B11" s="5" t="s">
        <v>12</v>
      </c>
      <c r="C11" s="6">
        <v>0</v>
      </c>
      <c r="D11" s="6">
        <v>0</v>
      </c>
      <c r="E11" s="6">
        <v>45</v>
      </c>
      <c r="F11" s="6">
        <v>2</v>
      </c>
      <c r="G11" s="6">
        <v>59</v>
      </c>
      <c r="H11" s="6">
        <v>0</v>
      </c>
      <c r="I11" s="6">
        <v>43</v>
      </c>
      <c r="J11" s="6">
        <v>0</v>
      </c>
      <c r="K11" s="6">
        <v>19</v>
      </c>
      <c r="L11" s="6">
        <v>0</v>
      </c>
      <c r="M11" s="6">
        <v>0</v>
      </c>
      <c r="N11" s="6">
        <v>0</v>
      </c>
      <c r="O11" s="6">
        <f>SUM(C11:N11)</f>
        <v>168</v>
      </c>
    </row>
    <row r="12" spans="1:15" ht="30" x14ac:dyDescent="0.25">
      <c r="A12" s="5" t="s">
        <v>22</v>
      </c>
      <c r="B12" s="5" t="s">
        <v>13</v>
      </c>
      <c r="C12" s="6">
        <v>0</v>
      </c>
      <c r="D12" s="6">
        <v>0</v>
      </c>
      <c r="E12" s="6">
        <v>2</v>
      </c>
      <c r="F12" s="6">
        <v>0</v>
      </c>
      <c r="G12" s="6">
        <v>3</v>
      </c>
      <c r="H12" s="6">
        <v>0</v>
      </c>
      <c r="I12" s="6">
        <v>11</v>
      </c>
      <c r="J12" s="6">
        <v>0</v>
      </c>
      <c r="K12" s="6">
        <v>2</v>
      </c>
      <c r="L12" s="6">
        <v>0</v>
      </c>
      <c r="M12" s="6">
        <v>0</v>
      </c>
      <c r="N12" s="6">
        <v>0</v>
      </c>
      <c r="O12" s="6">
        <f t="shared" ref="O12:O15" si="3">SUM(C12:N12)</f>
        <v>18</v>
      </c>
    </row>
    <row r="13" spans="1:15" x14ac:dyDescent="0.25">
      <c r="A13" s="5" t="s">
        <v>22</v>
      </c>
      <c r="B13" s="5" t="s">
        <v>1</v>
      </c>
      <c r="C13" s="6">
        <v>0</v>
      </c>
      <c r="D13" s="6">
        <v>0</v>
      </c>
      <c r="E13" s="6">
        <v>1</v>
      </c>
      <c r="F13" s="6">
        <v>3</v>
      </c>
      <c r="G13" s="6">
        <v>7</v>
      </c>
      <c r="H13" s="6">
        <v>3</v>
      </c>
      <c r="I13" s="6">
        <v>5</v>
      </c>
      <c r="J13" s="6">
        <v>5</v>
      </c>
      <c r="K13" s="6">
        <v>0</v>
      </c>
      <c r="L13" s="6">
        <v>0</v>
      </c>
      <c r="M13" s="6">
        <v>0</v>
      </c>
      <c r="N13" s="6">
        <v>0</v>
      </c>
      <c r="O13" s="6">
        <f t="shared" si="3"/>
        <v>24</v>
      </c>
    </row>
    <row r="14" spans="1:15" x14ac:dyDescent="0.25">
      <c r="A14" s="5" t="s">
        <v>22</v>
      </c>
      <c r="B14" s="5" t="s">
        <v>16</v>
      </c>
      <c r="C14" s="6">
        <v>1</v>
      </c>
      <c r="D14" s="6">
        <v>1</v>
      </c>
      <c r="E14" s="6">
        <v>7</v>
      </c>
      <c r="F14" s="6">
        <v>11</v>
      </c>
      <c r="G14" s="6">
        <v>3</v>
      </c>
      <c r="H14" s="6">
        <v>3</v>
      </c>
      <c r="I14" s="6">
        <v>6</v>
      </c>
      <c r="J14" s="6">
        <v>0</v>
      </c>
      <c r="K14" s="6">
        <v>1</v>
      </c>
      <c r="L14" s="6">
        <v>0</v>
      </c>
      <c r="M14" s="6">
        <v>0</v>
      </c>
      <c r="N14" s="6">
        <v>0</v>
      </c>
      <c r="O14" s="6">
        <f t="shared" si="3"/>
        <v>33</v>
      </c>
    </row>
    <row r="15" spans="1:15" x14ac:dyDescent="0.25">
      <c r="A15" s="5" t="s">
        <v>22</v>
      </c>
      <c r="B15" s="5" t="s">
        <v>0</v>
      </c>
      <c r="C15" s="6">
        <v>0</v>
      </c>
      <c r="D15" s="6">
        <v>0</v>
      </c>
      <c r="E15" s="6">
        <v>15</v>
      </c>
      <c r="F15" s="6">
        <v>0</v>
      </c>
      <c r="G15" s="6">
        <v>27</v>
      </c>
      <c r="H15" s="6">
        <v>0</v>
      </c>
      <c r="I15" s="6">
        <v>40</v>
      </c>
      <c r="J15" s="6">
        <v>0</v>
      </c>
      <c r="K15" s="6">
        <v>18</v>
      </c>
      <c r="L15" s="6">
        <v>0</v>
      </c>
      <c r="M15" s="6">
        <v>1</v>
      </c>
      <c r="N15" s="6">
        <v>0</v>
      </c>
      <c r="O15" s="6">
        <f t="shared" si="3"/>
        <v>101</v>
      </c>
    </row>
    <row r="16" spans="1:15" x14ac:dyDescent="0.25">
      <c r="A16" s="5" t="s">
        <v>23</v>
      </c>
      <c r="B16" s="5" t="s">
        <v>14</v>
      </c>
      <c r="C16" s="6">
        <v>0</v>
      </c>
      <c r="D16" s="6">
        <v>0</v>
      </c>
      <c r="E16" s="6">
        <v>28</v>
      </c>
      <c r="F16" s="6">
        <v>0</v>
      </c>
      <c r="G16" s="6">
        <v>10</v>
      </c>
      <c r="H16" s="6">
        <v>1</v>
      </c>
      <c r="I16" s="6">
        <v>1</v>
      </c>
      <c r="J16" s="6">
        <v>0</v>
      </c>
      <c r="K16" s="6">
        <v>1</v>
      </c>
      <c r="L16" s="6">
        <v>0</v>
      </c>
      <c r="M16" s="6">
        <v>0</v>
      </c>
      <c r="N16" s="6">
        <v>0</v>
      </c>
      <c r="O16" s="6">
        <f>SUM(C16:N16)</f>
        <v>41</v>
      </c>
    </row>
    <row r="17" spans="1:15" x14ac:dyDescent="0.25">
      <c r="A17" s="5" t="s">
        <v>23</v>
      </c>
      <c r="B17" s="5" t="s">
        <v>15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1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f t="shared" ref="O17:O22" si="4">SUM(C17:N17)</f>
        <v>1</v>
      </c>
    </row>
    <row r="18" spans="1:15" ht="30" x14ac:dyDescent="0.25">
      <c r="A18" s="5" t="s">
        <v>23</v>
      </c>
      <c r="B18" s="5" t="s">
        <v>12</v>
      </c>
      <c r="C18" s="6">
        <v>0</v>
      </c>
      <c r="D18" s="6">
        <v>0</v>
      </c>
      <c r="E18" s="6">
        <v>44</v>
      </c>
      <c r="F18" s="6">
        <v>2</v>
      </c>
      <c r="G18" s="6">
        <v>64</v>
      </c>
      <c r="H18" s="6">
        <v>0</v>
      </c>
      <c r="I18" s="6">
        <v>38</v>
      </c>
      <c r="J18" s="6">
        <v>0</v>
      </c>
      <c r="K18" s="6">
        <v>19</v>
      </c>
      <c r="L18" s="6">
        <v>0</v>
      </c>
      <c r="M18" s="6">
        <v>0</v>
      </c>
      <c r="N18" s="6">
        <v>0</v>
      </c>
      <c r="O18" s="6">
        <f>SUM(C18:N18)</f>
        <v>167</v>
      </c>
    </row>
    <row r="19" spans="1:15" ht="30" x14ac:dyDescent="0.25">
      <c r="A19" s="5" t="s">
        <v>23</v>
      </c>
      <c r="B19" s="5" t="s">
        <v>13</v>
      </c>
      <c r="C19" s="6">
        <v>0</v>
      </c>
      <c r="D19" s="6">
        <v>0</v>
      </c>
      <c r="E19" s="6">
        <v>2</v>
      </c>
      <c r="F19" s="6">
        <v>0</v>
      </c>
      <c r="G19" s="6">
        <v>0</v>
      </c>
      <c r="H19" s="6">
        <v>0</v>
      </c>
      <c r="I19" s="6">
        <v>9</v>
      </c>
      <c r="J19" s="6">
        <v>0</v>
      </c>
      <c r="K19" s="6">
        <v>2</v>
      </c>
      <c r="L19" s="6">
        <v>0</v>
      </c>
      <c r="M19" s="6">
        <v>0</v>
      </c>
      <c r="N19" s="6">
        <v>0</v>
      </c>
      <c r="O19" s="6">
        <f t="shared" si="4"/>
        <v>13</v>
      </c>
    </row>
    <row r="20" spans="1:15" x14ac:dyDescent="0.25">
      <c r="A20" s="5" t="s">
        <v>23</v>
      </c>
      <c r="B20" s="5" t="s">
        <v>1</v>
      </c>
      <c r="C20" s="6">
        <v>1</v>
      </c>
      <c r="D20" s="6">
        <v>0</v>
      </c>
      <c r="E20" s="6">
        <v>3</v>
      </c>
      <c r="F20" s="6">
        <v>3</v>
      </c>
      <c r="G20" s="6">
        <v>8</v>
      </c>
      <c r="H20" s="6">
        <v>3</v>
      </c>
      <c r="I20" s="6">
        <v>7</v>
      </c>
      <c r="J20" s="6">
        <v>4</v>
      </c>
      <c r="K20" s="6">
        <v>0</v>
      </c>
      <c r="L20" s="6">
        <v>0</v>
      </c>
      <c r="M20" s="6">
        <v>0</v>
      </c>
      <c r="N20" s="6">
        <v>0</v>
      </c>
      <c r="O20" s="6">
        <f t="shared" si="4"/>
        <v>29</v>
      </c>
    </row>
    <row r="21" spans="1:15" x14ac:dyDescent="0.25">
      <c r="A21" s="5" t="s">
        <v>23</v>
      </c>
      <c r="B21" s="5" t="s">
        <v>16</v>
      </c>
      <c r="C21" s="6">
        <v>1</v>
      </c>
      <c r="D21" s="6">
        <v>0</v>
      </c>
      <c r="E21" s="6">
        <v>8</v>
      </c>
      <c r="F21" s="6">
        <v>8</v>
      </c>
      <c r="G21" s="6">
        <v>6</v>
      </c>
      <c r="H21" s="6">
        <v>2</v>
      </c>
      <c r="I21" s="6">
        <v>6</v>
      </c>
      <c r="J21" s="6">
        <v>0</v>
      </c>
      <c r="K21" s="6">
        <v>1</v>
      </c>
      <c r="L21" s="6">
        <v>0</v>
      </c>
      <c r="M21" s="6">
        <v>0</v>
      </c>
      <c r="N21" s="6">
        <v>0</v>
      </c>
      <c r="O21" s="6">
        <f t="shared" si="4"/>
        <v>32</v>
      </c>
    </row>
    <row r="22" spans="1:15" x14ac:dyDescent="0.25">
      <c r="A22" s="5" t="s">
        <v>23</v>
      </c>
      <c r="B22" s="5" t="s">
        <v>0</v>
      </c>
      <c r="C22" s="6">
        <v>0</v>
      </c>
      <c r="D22" s="6">
        <v>0</v>
      </c>
      <c r="E22" s="6">
        <v>14</v>
      </c>
      <c r="F22" s="6">
        <v>1</v>
      </c>
      <c r="G22" s="6">
        <v>33</v>
      </c>
      <c r="H22" s="6">
        <v>0</v>
      </c>
      <c r="I22" s="6">
        <v>56</v>
      </c>
      <c r="J22" s="6">
        <v>0</v>
      </c>
      <c r="K22" s="6">
        <v>24</v>
      </c>
      <c r="L22" s="6">
        <v>0</v>
      </c>
      <c r="M22" s="6">
        <v>1</v>
      </c>
      <c r="N22" s="6">
        <v>0</v>
      </c>
      <c r="O22" s="6">
        <f t="shared" si="4"/>
        <v>129</v>
      </c>
    </row>
    <row r="23" spans="1:15" x14ac:dyDescent="0.25">
      <c r="A23" s="5" t="s">
        <v>25</v>
      </c>
      <c r="B23" s="5" t="s">
        <v>14</v>
      </c>
      <c r="C23" s="6">
        <v>0</v>
      </c>
      <c r="D23" s="6">
        <v>0</v>
      </c>
      <c r="E23" s="6">
        <v>26</v>
      </c>
      <c r="F23" s="6">
        <v>1</v>
      </c>
      <c r="G23" s="6">
        <v>9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f>SUM(C23:N23)</f>
        <v>36</v>
      </c>
    </row>
    <row r="24" spans="1:15" x14ac:dyDescent="0.25">
      <c r="A24" s="5" t="s">
        <v>25</v>
      </c>
      <c r="B24" s="5" t="s">
        <v>15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f t="shared" ref="O24" si="5">SUM(C24:N24)</f>
        <v>0</v>
      </c>
    </row>
    <row r="25" spans="1:15" ht="30" x14ac:dyDescent="0.25">
      <c r="A25" s="5" t="s">
        <v>25</v>
      </c>
      <c r="B25" s="5" t="s">
        <v>12</v>
      </c>
      <c r="C25" s="6">
        <v>0</v>
      </c>
      <c r="D25" s="6">
        <v>0</v>
      </c>
      <c r="E25" s="6">
        <v>21</v>
      </c>
      <c r="F25" s="6">
        <v>1</v>
      </c>
      <c r="G25" s="6">
        <v>47</v>
      </c>
      <c r="H25" s="6">
        <v>0</v>
      </c>
      <c r="I25" s="6">
        <v>38</v>
      </c>
      <c r="J25" s="6">
        <v>0</v>
      </c>
      <c r="K25" s="6">
        <v>12</v>
      </c>
      <c r="L25" s="6">
        <v>0</v>
      </c>
      <c r="M25" s="6">
        <v>0</v>
      </c>
      <c r="N25" s="6">
        <v>0</v>
      </c>
      <c r="O25" s="6">
        <f>SUM(C25:N25)</f>
        <v>119</v>
      </c>
    </row>
    <row r="26" spans="1:15" ht="30" x14ac:dyDescent="0.25">
      <c r="A26" s="5" t="s">
        <v>25</v>
      </c>
      <c r="B26" s="5" t="s">
        <v>13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3</v>
      </c>
      <c r="J26" s="6">
        <v>0</v>
      </c>
      <c r="K26" s="6">
        <v>1</v>
      </c>
      <c r="L26" s="6">
        <v>0</v>
      </c>
      <c r="M26" s="6">
        <v>0</v>
      </c>
      <c r="N26" s="6">
        <v>0</v>
      </c>
      <c r="O26" s="6">
        <f t="shared" ref="O26:O29" si="6">SUM(C26:N26)</f>
        <v>4</v>
      </c>
    </row>
    <row r="27" spans="1:15" x14ac:dyDescent="0.25">
      <c r="A27" s="5" t="s">
        <v>25</v>
      </c>
      <c r="B27" s="5" t="s">
        <v>1</v>
      </c>
      <c r="C27" s="6">
        <v>0</v>
      </c>
      <c r="D27" s="6">
        <v>0</v>
      </c>
      <c r="E27" s="6">
        <v>4</v>
      </c>
      <c r="F27" s="6">
        <v>2</v>
      </c>
      <c r="G27" s="6">
        <v>6</v>
      </c>
      <c r="H27" s="6">
        <v>3</v>
      </c>
      <c r="I27" s="6">
        <v>8</v>
      </c>
      <c r="J27" s="6">
        <v>5</v>
      </c>
      <c r="K27" s="6">
        <v>0</v>
      </c>
      <c r="L27" s="6">
        <v>0</v>
      </c>
      <c r="M27" s="6">
        <v>0</v>
      </c>
      <c r="N27" s="6">
        <v>0</v>
      </c>
      <c r="O27" s="6">
        <f t="shared" si="6"/>
        <v>28</v>
      </c>
    </row>
    <row r="28" spans="1:15" x14ac:dyDescent="0.25">
      <c r="A28" s="5" t="s">
        <v>25</v>
      </c>
      <c r="B28" s="5" t="s">
        <v>16</v>
      </c>
      <c r="C28" s="6">
        <v>0</v>
      </c>
      <c r="D28" s="6">
        <v>0</v>
      </c>
      <c r="E28" s="6">
        <v>5</v>
      </c>
      <c r="F28" s="6">
        <v>8</v>
      </c>
      <c r="G28" s="6">
        <v>8</v>
      </c>
      <c r="H28" s="6">
        <v>2</v>
      </c>
      <c r="I28" s="6">
        <v>4</v>
      </c>
      <c r="J28" s="6">
        <v>0</v>
      </c>
      <c r="K28" s="6">
        <v>1</v>
      </c>
      <c r="L28" s="6">
        <v>0</v>
      </c>
      <c r="M28" s="6">
        <v>0</v>
      </c>
      <c r="N28" s="6">
        <v>0</v>
      </c>
      <c r="O28" s="6">
        <f t="shared" si="6"/>
        <v>28</v>
      </c>
    </row>
    <row r="29" spans="1:15" x14ac:dyDescent="0.25">
      <c r="A29" s="5" t="s">
        <v>25</v>
      </c>
      <c r="B29" s="5" t="s">
        <v>0</v>
      </c>
      <c r="C29" s="6">
        <v>0</v>
      </c>
      <c r="D29" s="6">
        <v>0</v>
      </c>
      <c r="E29" s="6">
        <v>17</v>
      </c>
      <c r="F29" s="6">
        <v>1</v>
      </c>
      <c r="G29" s="6">
        <v>35</v>
      </c>
      <c r="H29" s="6">
        <v>1</v>
      </c>
      <c r="I29" s="6">
        <v>49</v>
      </c>
      <c r="J29" s="6">
        <v>0</v>
      </c>
      <c r="K29" s="6">
        <v>18</v>
      </c>
      <c r="L29" s="6">
        <v>0</v>
      </c>
      <c r="M29" s="6">
        <v>1</v>
      </c>
      <c r="N29" s="6">
        <v>0</v>
      </c>
      <c r="O29" s="6">
        <f t="shared" si="6"/>
        <v>122</v>
      </c>
    </row>
    <row r="30" spans="1:15" x14ac:dyDescent="0.25">
      <c r="A30" s="7">
        <v>45107</v>
      </c>
      <c r="B30" s="5" t="s">
        <v>14</v>
      </c>
      <c r="C30" s="6">
        <v>0</v>
      </c>
      <c r="D30" s="6">
        <v>0</v>
      </c>
      <c r="E30" s="6">
        <v>21</v>
      </c>
      <c r="F30" s="6">
        <v>1</v>
      </c>
      <c r="G30" s="6">
        <v>12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f>SUM(C30:N30)</f>
        <v>34</v>
      </c>
    </row>
    <row r="31" spans="1:15" x14ac:dyDescent="0.25">
      <c r="A31" s="7">
        <v>45107</v>
      </c>
      <c r="B31" s="5" t="s">
        <v>15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f t="shared" ref="O31" si="7">SUM(C31:N31)</f>
        <v>0</v>
      </c>
    </row>
    <row r="32" spans="1:15" ht="30" x14ac:dyDescent="0.25">
      <c r="A32" s="7">
        <v>45107</v>
      </c>
      <c r="B32" s="5" t="s">
        <v>12</v>
      </c>
      <c r="C32" s="6">
        <v>0</v>
      </c>
      <c r="D32" s="6">
        <v>0</v>
      </c>
      <c r="E32" s="6">
        <v>19</v>
      </c>
      <c r="F32" s="6">
        <v>1</v>
      </c>
      <c r="G32" s="6">
        <v>44</v>
      </c>
      <c r="H32" s="6">
        <v>0</v>
      </c>
      <c r="I32" s="6">
        <v>39</v>
      </c>
      <c r="J32" s="6">
        <v>0</v>
      </c>
      <c r="K32" s="6">
        <v>14</v>
      </c>
      <c r="L32" s="6">
        <v>0</v>
      </c>
      <c r="M32" s="6">
        <v>0</v>
      </c>
      <c r="N32" s="6">
        <v>0</v>
      </c>
      <c r="O32" s="6">
        <f>SUM(C32:N32)</f>
        <v>117</v>
      </c>
    </row>
    <row r="33" spans="1:15" ht="30" x14ac:dyDescent="0.25">
      <c r="A33" s="7">
        <v>45107</v>
      </c>
      <c r="B33" s="5" t="s">
        <v>13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3</v>
      </c>
      <c r="J33" s="6">
        <v>0</v>
      </c>
      <c r="K33" s="6">
        <v>1</v>
      </c>
      <c r="L33" s="6">
        <v>0</v>
      </c>
      <c r="M33" s="6">
        <v>0</v>
      </c>
      <c r="N33" s="6">
        <v>0</v>
      </c>
      <c r="O33" s="6">
        <f t="shared" ref="O33:O36" si="8">SUM(C33:N33)</f>
        <v>4</v>
      </c>
    </row>
    <row r="34" spans="1:15" x14ac:dyDescent="0.25">
      <c r="A34" s="7">
        <v>45107</v>
      </c>
      <c r="B34" s="5" t="s">
        <v>1</v>
      </c>
      <c r="C34" s="6">
        <v>0</v>
      </c>
      <c r="D34" s="6">
        <v>0</v>
      </c>
      <c r="E34" s="6">
        <v>4</v>
      </c>
      <c r="F34" s="6">
        <v>1</v>
      </c>
      <c r="G34" s="6">
        <v>6</v>
      </c>
      <c r="H34" s="6">
        <v>4</v>
      </c>
      <c r="I34" s="6">
        <v>8</v>
      </c>
      <c r="J34" s="6">
        <v>5</v>
      </c>
      <c r="K34" s="6">
        <v>0</v>
      </c>
      <c r="L34" s="6">
        <v>0</v>
      </c>
      <c r="M34" s="6">
        <v>0</v>
      </c>
      <c r="N34" s="6">
        <v>0</v>
      </c>
      <c r="O34" s="6">
        <f t="shared" si="8"/>
        <v>28</v>
      </c>
    </row>
    <row r="35" spans="1:15" x14ac:dyDescent="0.25">
      <c r="A35" s="7">
        <v>45107</v>
      </c>
      <c r="B35" s="5" t="s">
        <v>16</v>
      </c>
      <c r="C35" s="6">
        <v>0</v>
      </c>
      <c r="D35" s="6">
        <v>0</v>
      </c>
      <c r="E35" s="6">
        <v>4</v>
      </c>
      <c r="F35" s="6">
        <v>8</v>
      </c>
      <c r="G35" s="6">
        <v>9</v>
      </c>
      <c r="H35" s="6">
        <v>3</v>
      </c>
      <c r="I35" s="6">
        <v>3</v>
      </c>
      <c r="J35" s="6">
        <v>0</v>
      </c>
      <c r="K35" s="6">
        <v>1</v>
      </c>
      <c r="L35" s="6">
        <v>0</v>
      </c>
      <c r="M35" s="6">
        <v>0</v>
      </c>
      <c r="N35" s="6">
        <v>0</v>
      </c>
      <c r="O35" s="6">
        <f t="shared" si="8"/>
        <v>28</v>
      </c>
    </row>
    <row r="36" spans="1:15" x14ac:dyDescent="0.25">
      <c r="A36" s="7">
        <v>45107</v>
      </c>
      <c r="B36" s="5" t="s">
        <v>0</v>
      </c>
      <c r="C36" s="6">
        <v>0</v>
      </c>
      <c r="D36" s="6">
        <v>0</v>
      </c>
      <c r="E36" s="6">
        <v>19</v>
      </c>
      <c r="F36" s="6">
        <v>1</v>
      </c>
      <c r="G36" s="6">
        <v>34</v>
      </c>
      <c r="H36" s="6">
        <v>0</v>
      </c>
      <c r="I36" s="6">
        <v>46</v>
      </c>
      <c r="J36" s="6">
        <v>0</v>
      </c>
      <c r="K36" s="6">
        <v>22</v>
      </c>
      <c r="L36" s="6">
        <v>0</v>
      </c>
      <c r="M36" s="6">
        <v>1</v>
      </c>
      <c r="N36" s="6">
        <v>0</v>
      </c>
      <c r="O36" s="6">
        <f t="shared" si="8"/>
        <v>123</v>
      </c>
    </row>
    <row r="37" spans="1:15" x14ac:dyDescent="0.25">
      <c r="A37" s="5" t="s">
        <v>26</v>
      </c>
      <c r="B37" s="5" t="s">
        <v>14</v>
      </c>
      <c r="C37" s="6">
        <v>0</v>
      </c>
      <c r="D37" s="6">
        <v>0</v>
      </c>
      <c r="E37" s="6">
        <v>30</v>
      </c>
      <c r="F37" s="6">
        <v>2</v>
      </c>
      <c r="G37" s="6">
        <v>11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f>SUM(C37:N37)</f>
        <v>43</v>
      </c>
    </row>
    <row r="38" spans="1:15" x14ac:dyDescent="0.25">
      <c r="A38" s="5" t="s">
        <v>26</v>
      </c>
      <c r="B38" s="5" t="s">
        <v>15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f t="shared" ref="O38" si="9">SUM(C38:N38)</f>
        <v>0</v>
      </c>
    </row>
    <row r="39" spans="1:15" ht="30" x14ac:dyDescent="0.25">
      <c r="A39" s="5" t="s">
        <v>26</v>
      </c>
      <c r="B39" s="5" t="s">
        <v>12</v>
      </c>
      <c r="C39" s="6">
        <v>0</v>
      </c>
      <c r="D39" s="6">
        <v>0</v>
      </c>
      <c r="E39" s="6">
        <v>18</v>
      </c>
      <c r="F39" s="6">
        <v>1</v>
      </c>
      <c r="G39" s="6">
        <v>52</v>
      </c>
      <c r="H39" s="6">
        <v>0</v>
      </c>
      <c r="I39" s="6">
        <v>39</v>
      </c>
      <c r="J39" s="6">
        <v>0</v>
      </c>
      <c r="K39" s="6">
        <v>14</v>
      </c>
      <c r="L39" s="6">
        <v>0</v>
      </c>
      <c r="M39" s="6">
        <v>0</v>
      </c>
      <c r="N39" s="6">
        <v>0</v>
      </c>
      <c r="O39" s="6">
        <f>SUM(C39:N39)</f>
        <v>124</v>
      </c>
    </row>
    <row r="40" spans="1:15" ht="30" x14ac:dyDescent="0.25">
      <c r="A40" s="5" t="s">
        <v>26</v>
      </c>
      <c r="B40" s="5" t="s">
        <v>13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3</v>
      </c>
      <c r="J40" s="6">
        <v>0</v>
      </c>
      <c r="K40" s="6">
        <v>1</v>
      </c>
      <c r="L40" s="6">
        <v>0</v>
      </c>
      <c r="M40" s="6">
        <v>0</v>
      </c>
      <c r="N40" s="6">
        <v>0</v>
      </c>
      <c r="O40" s="6">
        <f t="shared" ref="O40:O43" si="10">SUM(C40:N40)</f>
        <v>4</v>
      </c>
    </row>
    <row r="41" spans="1:15" x14ac:dyDescent="0.25">
      <c r="A41" s="5" t="s">
        <v>26</v>
      </c>
      <c r="B41" s="5" t="s">
        <v>1</v>
      </c>
      <c r="C41" s="6">
        <v>0</v>
      </c>
      <c r="D41" s="6">
        <v>0</v>
      </c>
      <c r="E41" s="6">
        <v>3</v>
      </c>
      <c r="F41" s="6">
        <v>2</v>
      </c>
      <c r="G41" s="6">
        <v>5</v>
      </c>
      <c r="H41" s="6">
        <v>4</v>
      </c>
      <c r="I41" s="6">
        <v>9</v>
      </c>
      <c r="J41" s="6">
        <v>5</v>
      </c>
      <c r="K41" s="6">
        <v>0</v>
      </c>
      <c r="L41" s="6">
        <v>0</v>
      </c>
      <c r="M41" s="6">
        <v>0</v>
      </c>
      <c r="N41" s="6">
        <v>0</v>
      </c>
      <c r="O41" s="6">
        <f t="shared" si="10"/>
        <v>28</v>
      </c>
    </row>
    <row r="42" spans="1:15" x14ac:dyDescent="0.25">
      <c r="A42" s="5" t="s">
        <v>26</v>
      </c>
      <c r="B42" s="5" t="s">
        <v>16</v>
      </c>
      <c r="C42" s="6">
        <v>0</v>
      </c>
      <c r="D42" s="6">
        <v>1</v>
      </c>
      <c r="E42" s="6">
        <v>4</v>
      </c>
      <c r="F42" s="6">
        <v>7</v>
      </c>
      <c r="G42" s="6">
        <v>9</v>
      </c>
      <c r="H42" s="6">
        <v>4</v>
      </c>
      <c r="I42" s="6">
        <v>3</v>
      </c>
      <c r="J42" s="6">
        <v>0</v>
      </c>
      <c r="K42" s="6">
        <v>1</v>
      </c>
      <c r="L42" s="6">
        <v>0</v>
      </c>
      <c r="M42" s="6">
        <v>0</v>
      </c>
      <c r="N42" s="6">
        <v>0</v>
      </c>
      <c r="O42" s="6">
        <f t="shared" si="10"/>
        <v>29</v>
      </c>
    </row>
    <row r="43" spans="1:15" x14ac:dyDescent="0.25">
      <c r="A43" s="5" t="s">
        <v>26</v>
      </c>
      <c r="B43" s="5" t="s">
        <v>0</v>
      </c>
      <c r="C43" s="6">
        <v>0</v>
      </c>
      <c r="D43" s="6">
        <v>0</v>
      </c>
      <c r="E43" s="6">
        <v>18</v>
      </c>
      <c r="F43" s="6">
        <v>0</v>
      </c>
      <c r="G43" s="6">
        <v>30</v>
      </c>
      <c r="H43" s="6">
        <v>0</v>
      </c>
      <c r="I43" s="6">
        <v>49</v>
      </c>
      <c r="J43" s="6">
        <v>0</v>
      </c>
      <c r="K43" s="6">
        <v>22</v>
      </c>
      <c r="L43" s="6">
        <v>0</v>
      </c>
      <c r="M43" s="6">
        <v>2</v>
      </c>
      <c r="N43" s="6">
        <v>0</v>
      </c>
      <c r="O43" s="6">
        <f t="shared" si="10"/>
        <v>121</v>
      </c>
    </row>
    <row r="44" spans="1:15" x14ac:dyDescent="0.25">
      <c r="A44" s="7">
        <v>45473</v>
      </c>
      <c r="B44" s="5" t="s">
        <v>14</v>
      </c>
      <c r="C44" s="6">
        <v>0</v>
      </c>
      <c r="D44" s="6">
        <v>0</v>
      </c>
      <c r="E44" s="6">
        <v>24</v>
      </c>
      <c r="F44" s="6">
        <v>2</v>
      </c>
      <c r="G44" s="6">
        <v>0</v>
      </c>
      <c r="H44" s="6">
        <v>12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f>SUM(C44:N44)</f>
        <v>38</v>
      </c>
    </row>
    <row r="45" spans="1:15" x14ac:dyDescent="0.25">
      <c r="A45" s="7">
        <v>45473</v>
      </c>
      <c r="B45" s="5" t="s">
        <v>15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f t="shared" ref="O45" si="11">SUM(C45:N45)</f>
        <v>0</v>
      </c>
    </row>
    <row r="46" spans="1:15" ht="30" x14ac:dyDescent="0.25">
      <c r="A46" s="7">
        <v>45473</v>
      </c>
      <c r="B46" s="5" t="s">
        <v>12</v>
      </c>
      <c r="C46" s="6">
        <v>0</v>
      </c>
      <c r="D46" s="6">
        <v>0</v>
      </c>
      <c r="E46" s="6">
        <v>20</v>
      </c>
      <c r="F46" s="6">
        <v>0</v>
      </c>
      <c r="G46" s="6">
        <v>55</v>
      </c>
      <c r="H46" s="6">
        <v>1</v>
      </c>
      <c r="I46" s="6">
        <v>43</v>
      </c>
      <c r="J46" s="6">
        <v>0</v>
      </c>
      <c r="K46" s="6">
        <v>17</v>
      </c>
      <c r="L46" s="6">
        <v>0</v>
      </c>
      <c r="M46" s="6">
        <v>0</v>
      </c>
      <c r="N46" s="6">
        <v>0</v>
      </c>
      <c r="O46" s="6">
        <f>SUM(C46:N46)</f>
        <v>136</v>
      </c>
    </row>
    <row r="47" spans="1:15" ht="30" x14ac:dyDescent="0.25">
      <c r="A47" s="7">
        <v>45473</v>
      </c>
      <c r="B47" s="5" t="s">
        <v>13</v>
      </c>
      <c r="C47" s="6">
        <v>0</v>
      </c>
      <c r="D47" s="6">
        <v>0</v>
      </c>
      <c r="E47" s="6">
        <v>0</v>
      </c>
      <c r="F47" s="6">
        <v>0</v>
      </c>
      <c r="G47" s="6">
        <v>1</v>
      </c>
      <c r="H47" s="6">
        <v>0</v>
      </c>
      <c r="I47" s="6">
        <v>5</v>
      </c>
      <c r="J47" s="6">
        <v>0</v>
      </c>
      <c r="K47" s="6">
        <v>1</v>
      </c>
      <c r="L47" s="6">
        <v>0</v>
      </c>
      <c r="M47" s="6">
        <v>0</v>
      </c>
      <c r="N47" s="6">
        <v>0</v>
      </c>
      <c r="O47" s="6">
        <f t="shared" ref="O47:O50" si="12">SUM(C47:N47)</f>
        <v>7</v>
      </c>
    </row>
    <row r="48" spans="1:15" x14ac:dyDescent="0.25">
      <c r="A48" s="7">
        <v>45473</v>
      </c>
      <c r="B48" s="5" t="s">
        <v>1</v>
      </c>
      <c r="C48" s="6">
        <v>0</v>
      </c>
      <c r="D48" s="6">
        <v>0</v>
      </c>
      <c r="E48" s="6">
        <v>3</v>
      </c>
      <c r="F48" s="6">
        <v>2</v>
      </c>
      <c r="G48" s="6">
        <v>4</v>
      </c>
      <c r="H48" s="6">
        <v>4</v>
      </c>
      <c r="I48" s="6">
        <v>9</v>
      </c>
      <c r="J48" s="6">
        <v>5</v>
      </c>
      <c r="K48" s="6">
        <v>0</v>
      </c>
      <c r="L48" s="6">
        <v>0</v>
      </c>
      <c r="M48" s="6">
        <v>0</v>
      </c>
      <c r="N48" s="6">
        <v>0</v>
      </c>
      <c r="O48" s="6">
        <f t="shared" si="12"/>
        <v>27</v>
      </c>
    </row>
    <row r="49" spans="1:15" x14ac:dyDescent="0.25">
      <c r="A49" s="7">
        <v>45473</v>
      </c>
      <c r="B49" s="5" t="s">
        <v>16</v>
      </c>
      <c r="C49" s="6">
        <v>0</v>
      </c>
      <c r="D49" s="6">
        <v>1</v>
      </c>
      <c r="E49" s="6">
        <v>3</v>
      </c>
      <c r="F49" s="6">
        <v>7</v>
      </c>
      <c r="G49" s="6">
        <v>10</v>
      </c>
      <c r="H49" s="6">
        <v>4</v>
      </c>
      <c r="I49" s="6">
        <v>3</v>
      </c>
      <c r="J49" s="6">
        <v>0</v>
      </c>
      <c r="K49" s="6">
        <v>1</v>
      </c>
      <c r="L49" s="6">
        <v>0</v>
      </c>
      <c r="M49" s="6">
        <v>0</v>
      </c>
      <c r="N49" s="6">
        <v>0</v>
      </c>
      <c r="O49" s="6">
        <f t="shared" si="12"/>
        <v>29</v>
      </c>
    </row>
    <row r="50" spans="1:15" x14ac:dyDescent="0.25">
      <c r="A50" s="7">
        <v>45473</v>
      </c>
      <c r="B50" s="5" t="s">
        <v>0</v>
      </c>
      <c r="C50" s="6">
        <v>0</v>
      </c>
      <c r="D50" s="6">
        <v>0</v>
      </c>
      <c r="E50" s="6">
        <v>15</v>
      </c>
      <c r="F50" s="6">
        <v>0</v>
      </c>
      <c r="G50" s="6">
        <v>30</v>
      </c>
      <c r="H50" s="6">
        <v>0</v>
      </c>
      <c r="I50" s="6">
        <v>48</v>
      </c>
      <c r="J50" s="6">
        <v>0</v>
      </c>
      <c r="K50" s="6">
        <v>22</v>
      </c>
      <c r="L50" s="6">
        <v>0</v>
      </c>
      <c r="M50" s="6">
        <v>5</v>
      </c>
      <c r="N50" s="6">
        <v>0</v>
      </c>
      <c r="O50" s="6">
        <f t="shared" si="12"/>
        <v>120</v>
      </c>
    </row>
    <row r="51" spans="1:15" x14ac:dyDescent="0.25">
      <c r="A51" s="7">
        <v>45657</v>
      </c>
      <c r="B51" s="5" t="s">
        <v>14</v>
      </c>
      <c r="C51" s="6">
        <v>0</v>
      </c>
      <c r="D51" s="6">
        <v>0</v>
      </c>
      <c r="E51" s="6">
        <v>24</v>
      </c>
      <c r="F51" s="6">
        <v>2</v>
      </c>
      <c r="G51" s="6">
        <v>12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f>SUM(C51:N51)</f>
        <v>38</v>
      </c>
    </row>
    <row r="52" spans="1:15" x14ac:dyDescent="0.25">
      <c r="A52" s="7">
        <v>45657</v>
      </c>
      <c r="B52" s="5" t="s">
        <v>15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1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f t="shared" ref="O52" si="13">SUM(C52:N52)</f>
        <v>1</v>
      </c>
    </row>
    <row r="53" spans="1:15" ht="30" x14ac:dyDescent="0.25">
      <c r="A53" s="7">
        <v>45657</v>
      </c>
      <c r="B53" s="5" t="s">
        <v>12</v>
      </c>
      <c r="C53" s="6">
        <v>0</v>
      </c>
      <c r="D53" s="6">
        <v>0</v>
      </c>
      <c r="E53" s="6">
        <v>24</v>
      </c>
      <c r="F53" s="6">
        <v>0</v>
      </c>
      <c r="G53" s="6">
        <v>60</v>
      </c>
      <c r="H53" s="6">
        <v>1</v>
      </c>
      <c r="I53" s="6">
        <v>44</v>
      </c>
      <c r="J53" s="6">
        <v>0</v>
      </c>
      <c r="K53" s="6">
        <v>17</v>
      </c>
      <c r="L53" s="6">
        <v>0</v>
      </c>
      <c r="M53" s="6">
        <v>1</v>
      </c>
      <c r="N53" s="6">
        <v>0</v>
      </c>
      <c r="O53" s="6">
        <f>SUM(C53:N53)</f>
        <v>147</v>
      </c>
    </row>
    <row r="54" spans="1:15" ht="30" x14ac:dyDescent="0.25">
      <c r="A54" s="7">
        <v>45657</v>
      </c>
      <c r="B54" s="5" t="s">
        <v>13</v>
      </c>
      <c r="C54" s="6">
        <v>0</v>
      </c>
      <c r="D54" s="6">
        <v>0</v>
      </c>
      <c r="E54" s="6">
        <v>0</v>
      </c>
      <c r="F54" s="6">
        <v>0</v>
      </c>
      <c r="G54" s="6">
        <v>1</v>
      </c>
      <c r="H54" s="6">
        <v>0</v>
      </c>
      <c r="I54" s="6">
        <v>5</v>
      </c>
      <c r="J54" s="6">
        <v>0</v>
      </c>
      <c r="K54" s="6">
        <v>1</v>
      </c>
      <c r="L54" s="6">
        <v>0</v>
      </c>
      <c r="M54" s="6">
        <v>0</v>
      </c>
      <c r="N54" s="6">
        <v>0</v>
      </c>
      <c r="O54" s="6">
        <f t="shared" ref="O54:O57" si="14">SUM(C54:N54)</f>
        <v>7</v>
      </c>
    </row>
    <row r="55" spans="1:15" x14ac:dyDescent="0.25">
      <c r="A55" s="7">
        <v>45657</v>
      </c>
      <c r="B55" s="5" t="s">
        <v>1</v>
      </c>
      <c r="C55" s="6">
        <v>0</v>
      </c>
      <c r="D55" s="6">
        <v>0</v>
      </c>
      <c r="E55" s="6">
        <v>2</v>
      </c>
      <c r="F55" s="6">
        <v>2</v>
      </c>
      <c r="G55" s="6">
        <v>5</v>
      </c>
      <c r="H55" s="6">
        <v>4</v>
      </c>
      <c r="I55" s="6">
        <v>8</v>
      </c>
      <c r="J55" s="6">
        <v>6</v>
      </c>
      <c r="K55" s="6">
        <v>0</v>
      </c>
      <c r="L55" s="6">
        <v>0</v>
      </c>
      <c r="M55" s="6">
        <v>0</v>
      </c>
      <c r="N55" s="6">
        <v>0</v>
      </c>
      <c r="O55" s="6">
        <f t="shared" si="14"/>
        <v>27</v>
      </c>
    </row>
    <row r="56" spans="1:15" x14ac:dyDescent="0.25">
      <c r="A56" s="7">
        <v>45657</v>
      </c>
      <c r="B56" s="5" t="s">
        <v>16</v>
      </c>
      <c r="C56" s="6">
        <v>0</v>
      </c>
      <c r="D56" s="6">
        <v>1</v>
      </c>
      <c r="E56" s="6">
        <v>2</v>
      </c>
      <c r="F56" s="6">
        <v>10</v>
      </c>
      <c r="G56" s="6">
        <v>9</v>
      </c>
      <c r="H56" s="6">
        <v>5</v>
      </c>
      <c r="I56" s="6">
        <v>4</v>
      </c>
      <c r="J56" s="6">
        <v>0</v>
      </c>
      <c r="K56" s="6">
        <v>1</v>
      </c>
      <c r="L56" s="6">
        <v>0</v>
      </c>
      <c r="M56" s="6">
        <v>0</v>
      </c>
      <c r="N56" s="6">
        <v>0</v>
      </c>
      <c r="O56" s="6">
        <f t="shared" si="14"/>
        <v>32</v>
      </c>
    </row>
    <row r="57" spans="1:15" x14ac:dyDescent="0.25">
      <c r="A57" s="7">
        <v>45657</v>
      </c>
      <c r="B57" s="5" t="s">
        <v>0</v>
      </c>
      <c r="C57" s="6">
        <v>0</v>
      </c>
      <c r="D57" s="6">
        <v>0</v>
      </c>
      <c r="E57" s="6">
        <v>12</v>
      </c>
      <c r="F57" s="6">
        <v>0</v>
      </c>
      <c r="G57" s="6">
        <v>31</v>
      </c>
      <c r="H57" s="6">
        <v>0</v>
      </c>
      <c r="I57" s="6">
        <v>44</v>
      </c>
      <c r="J57" s="6">
        <v>0</v>
      </c>
      <c r="K57" s="6">
        <v>27</v>
      </c>
      <c r="L57" s="6">
        <v>0</v>
      </c>
      <c r="M57" s="6">
        <v>5</v>
      </c>
      <c r="N57" s="6">
        <v>0</v>
      </c>
      <c r="O57" s="6">
        <f t="shared" si="14"/>
        <v>119</v>
      </c>
    </row>
    <row r="58" spans="1:15" x14ac:dyDescent="0.25">
      <c r="A58" s="7">
        <v>45747</v>
      </c>
      <c r="B58" s="5" t="s">
        <v>14</v>
      </c>
      <c r="C58" s="8">
        <v>0</v>
      </c>
      <c r="D58" s="8">
        <v>0</v>
      </c>
      <c r="E58" s="8">
        <v>23</v>
      </c>
      <c r="F58" s="8">
        <v>2</v>
      </c>
      <c r="G58" s="8">
        <v>12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f>SUM(C58:N58)</f>
        <v>37</v>
      </c>
    </row>
    <row r="59" spans="1:15" x14ac:dyDescent="0.25">
      <c r="A59" s="7">
        <v>45747</v>
      </c>
      <c r="B59" s="5" t="s">
        <v>15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1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f t="shared" ref="O59" si="15">SUM(C59:N59)</f>
        <v>1</v>
      </c>
    </row>
    <row r="60" spans="1:15" ht="30" x14ac:dyDescent="0.25">
      <c r="A60" s="7">
        <v>45747</v>
      </c>
      <c r="B60" s="5" t="s">
        <v>12</v>
      </c>
      <c r="C60" s="8">
        <v>0</v>
      </c>
      <c r="D60" s="8">
        <v>0</v>
      </c>
      <c r="E60" s="8">
        <v>25</v>
      </c>
      <c r="F60" s="8">
        <v>0</v>
      </c>
      <c r="G60" s="8">
        <v>60</v>
      </c>
      <c r="H60" s="8">
        <v>1</v>
      </c>
      <c r="I60" s="8">
        <v>45</v>
      </c>
      <c r="J60" s="8">
        <v>0</v>
      </c>
      <c r="K60" s="8">
        <v>17</v>
      </c>
      <c r="L60" s="8">
        <v>0</v>
      </c>
      <c r="M60" s="8">
        <v>0</v>
      </c>
      <c r="N60" s="8">
        <v>0</v>
      </c>
      <c r="O60" s="8">
        <f>SUM(C60:N60)</f>
        <v>148</v>
      </c>
    </row>
    <row r="61" spans="1:15" ht="30" x14ac:dyDescent="0.25">
      <c r="A61" s="7">
        <v>45747</v>
      </c>
      <c r="B61" s="5" t="s">
        <v>13</v>
      </c>
      <c r="C61" s="8">
        <v>0</v>
      </c>
      <c r="D61" s="8">
        <v>0</v>
      </c>
      <c r="E61" s="8">
        <v>0</v>
      </c>
      <c r="F61" s="8">
        <v>0</v>
      </c>
      <c r="G61" s="8">
        <v>1</v>
      </c>
      <c r="H61" s="8">
        <v>0</v>
      </c>
      <c r="I61" s="8">
        <v>5</v>
      </c>
      <c r="J61" s="8">
        <v>0</v>
      </c>
      <c r="K61" s="8">
        <v>1</v>
      </c>
      <c r="L61" s="8">
        <v>0</v>
      </c>
      <c r="M61" s="8">
        <v>0</v>
      </c>
      <c r="N61" s="8">
        <v>0</v>
      </c>
      <c r="O61" s="8">
        <f t="shared" ref="O61:O63" si="16">SUM(C61:N61)</f>
        <v>7</v>
      </c>
    </row>
    <row r="62" spans="1:15" x14ac:dyDescent="0.25">
      <c r="A62" s="7">
        <v>45747</v>
      </c>
      <c r="B62" s="5" t="s">
        <v>1</v>
      </c>
      <c r="C62" s="8">
        <v>0</v>
      </c>
      <c r="D62" s="8">
        <v>0</v>
      </c>
      <c r="E62" s="8">
        <v>2</v>
      </c>
      <c r="F62" s="8">
        <v>2</v>
      </c>
      <c r="G62" s="8">
        <v>5</v>
      </c>
      <c r="H62" s="8">
        <v>5</v>
      </c>
      <c r="I62" s="8">
        <v>8</v>
      </c>
      <c r="J62" s="8">
        <v>5</v>
      </c>
      <c r="K62" s="8">
        <v>0</v>
      </c>
      <c r="L62" s="8">
        <v>1</v>
      </c>
      <c r="M62" s="8">
        <v>0</v>
      </c>
      <c r="N62" s="8">
        <v>0</v>
      </c>
      <c r="O62" s="8">
        <f t="shared" si="16"/>
        <v>28</v>
      </c>
    </row>
    <row r="63" spans="1:15" x14ac:dyDescent="0.25">
      <c r="A63" s="7">
        <v>45747</v>
      </c>
      <c r="B63" s="5" t="s">
        <v>16</v>
      </c>
      <c r="C63" s="8">
        <v>0</v>
      </c>
      <c r="D63" s="8">
        <v>1</v>
      </c>
      <c r="E63" s="8">
        <v>2</v>
      </c>
      <c r="F63" s="8">
        <v>11</v>
      </c>
      <c r="G63" s="8">
        <v>9</v>
      </c>
      <c r="H63" s="8">
        <v>5</v>
      </c>
      <c r="I63" s="8">
        <v>5</v>
      </c>
      <c r="J63" s="8">
        <v>0</v>
      </c>
      <c r="K63" s="8">
        <v>1</v>
      </c>
      <c r="L63" s="8">
        <v>0</v>
      </c>
      <c r="M63" s="8">
        <v>0</v>
      </c>
      <c r="N63" s="8">
        <v>0</v>
      </c>
      <c r="O63" s="8">
        <f t="shared" si="16"/>
        <v>34</v>
      </c>
    </row>
    <row r="64" spans="1:15" x14ac:dyDescent="0.25">
      <c r="A64" s="7">
        <v>45747</v>
      </c>
      <c r="B64" s="5" t="s">
        <v>0</v>
      </c>
      <c r="C64" s="6">
        <v>0</v>
      </c>
      <c r="D64" s="6">
        <v>0</v>
      </c>
      <c r="E64" s="6">
        <v>12</v>
      </c>
      <c r="F64" s="6">
        <v>0</v>
      </c>
      <c r="G64" s="6">
        <v>29</v>
      </c>
      <c r="H64" s="6">
        <v>0</v>
      </c>
      <c r="I64" s="6">
        <v>45</v>
      </c>
      <c r="J64" s="6">
        <v>0</v>
      </c>
      <c r="K64" s="6">
        <v>27</v>
      </c>
      <c r="L64" s="6">
        <v>0</v>
      </c>
      <c r="M64" s="6">
        <v>5</v>
      </c>
      <c r="N64" s="6">
        <v>0</v>
      </c>
      <c r="O64" s="6">
        <v>118</v>
      </c>
    </row>
    <row r="65" spans="1:15" x14ac:dyDescent="0.25">
      <c r="A65" s="7">
        <v>45838</v>
      </c>
      <c r="B65" s="5" t="s">
        <v>14</v>
      </c>
      <c r="C65" s="8">
        <v>0</v>
      </c>
      <c r="D65" s="8">
        <v>0</v>
      </c>
      <c r="E65" s="8">
        <v>27</v>
      </c>
      <c r="F65" s="8">
        <v>2</v>
      </c>
      <c r="G65" s="8">
        <v>10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f>SUM(C65:N65)</f>
        <v>39</v>
      </c>
    </row>
    <row r="66" spans="1:15" x14ac:dyDescent="0.25">
      <c r="A66" s="7">
        <v>45838</v>
      </c>
      <c r="B66" s="5" t="s">
        <v>15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1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f t="shared" ref="O66" si="17">SUM(C66:N66)</f>
        <v>1</v>
      </c>
    </row>
    <row r="67" spans="1:15" ht="30" x14ac:dyDescent="0.25">
      <c r="A67" s="7">
        <v>45838</v>
      </c>
      <c r="B67" s="5" t="s">
        <v>12</v>
      </c>
      <c r="C67" s="8">
        <v>0</v>
      </c>
      <c r="D67" s="8">
        <v>0</v>
      </c>
      <c r="E67" s="8">
        <v>26</v>
      </c>
      <c r="F67" s="8">
        <v>0</v>
      </c>
      <c r="G67" s="8">
        <v>62</v>
      </c>
      <c r="H67" s="8">
        <v>1</v>
      </c>
      <c r="I67" s="8">
        <v>45</v>
      </c>
      <c r="J67" s="8">
        <v>0</v>
      </c>
      <c r="K67" s="8">
        <v>19</v>
      </c>
      <c r="L67" s="8">
        <v>0</v>
      </c>
      <c r="M67" s="8">
        <v>0</v>
      </c>
      <c r="N67" s="8">
        <v>0</v>
      </c>
      <c r="O67" s="8">
        <f>SUM(C67:N67)</f>
        <v>153</v>
      </c>
    </row>
    <row r="68" spans="1:15" ht="30" x14ac:dyDescent="0.25">
      <c r="A68" s="7">
        <v>45838</v>
      </c>
      <c r="B68" s="5" t="s">
        <v>13</v>
      </c>
      <c r="C68" s="8">
        <v>0</v>
      </c>
      <c r="D68" s="8">
        <v>0</v>
      </c>
      <c r="E68" s="8">
        <v>0</v>
      </c>
      <c r="F68" s="8">
        <v>0</v>
      </c>
      <c r="G68" s="8">
        <v>1</v>
      </c>
      <c r="H68" s="8">
        <v>0</v>
      </c>
      <c r="I68" s="8">
        <v>5</v>
      </c>
      <c r="J68" s="8">
        <v>0</v>
      </c>
      <c r="K68" s="8">
        <v>1</v>
      </c>
      <c r="L68" s="8">
        <v>0</v>
      </c>
      <c r="M68" s="8">
        <v>0</v>
      </c>
      <c r="N68" s="8">
        <v>0</v>
      </c>
      <c r="O68" s="8">
        <f t="shared" ref="O68:O70" si="18">SUM(C68:N68)</f>
        <v>7</v>
      </c>
    </row>
    <row r="69" spans="1:15" x14ac:dyDescent="0.25">
      <c r="A69" s="7">
        <v>45838</v>
      </c>
      <c r="B69" s="5" t="s">
        <v>1</v>
      </c>
      <c r="C69" s="8">
        <v>0</v>
      </c>
      <c r="D69" s="8">
        <v>0</v>
      </c>
      <c r="E69" s="8">
        <v>1</v>
      </c>
      <c r="F69" s="8">
        <v>2</v>
      </c>
      <c r="G69" s="8">
        <v>6</v>
      </c>
      <c r="H69" s="8">
        <v>5</v>
      </c>
      <c r="I69" s="8">
        <v>8</v>
      </c>
      <c r="J69" s="8">
        <v>5</v>
      </c>
      <c r="K69" s="8">
        <v>0</v>
      </c>
      <c r="L69" s="8">
        <v>1</v>
      </c>
      <c r="M69" s="8">
        <v>0</v>
      </c>
      <c r="N69" s="8">
        <v>0</v>
      </c>
      <c r="O69" s="8">
        <f t="shared" si="18"/>
        <v>28</v>
      </c>
    </row>
    <row r="70" spans="1:15" x14ac:dyDescent="0.25">
      <c r="A70" s="7">
        <v>45838</v>
      </c>
      <c r="B70" s="5" t="s">
        <v>16</v>
      </c>
      <c r="C70" s="8">
        <v>0</v>
      </c>
      <c r="D70" s="8">
        <v>0</v>
      </c>
      <c r="E70" s="8">
        <v>2</v>
      </c>
      <c r="F70" s="8">
        <v>13</v>
      </c>
      <c r="G70" s="8">
        <v>9</v>
      </c>
      <c r="H70" s="8">
        <v>5</v>
      </c>
      <c r="I70" s="8">
        <v>5</v>
      </c>
      <c r="J70" s="8">
        <v>0</v>
      </c>
      <c r="K70" s="8">
        <v>1</v>
      </c>
      <c r="L70" s="8">
        <v>0</v>
      </c>
      <c r="M70" s="8">
        <v>0</v>
      </c>
      <c r="N70" s="8">
        <v>0</v>
      </c>
      <c r="O70" s="8">
        <f t="shared" si="18"/>
        <v>35</v>
      </c>
    </row>
    <row r="71" spans="1:15" x14ac:dyDescent="0.25">
      <c r="A71" s="7">
        <v>45838</v>
      </c>
      <c r="B71" s="5" t="s">
        <v>0</v>
      </c>
      <c r="C71" s="6">
        <v>0</v>
      </c>
      <c r="D71" s="6">
        <v>0</v>
      </c>
      <c r="E71" s="6">
        <v>12</v>
      </c>
      <c r="F71" s="6">
        <v>0</v>
      </c>
      <c r="G71" s="6">
        <v>29</v>
      </c>
      <c r="H71" s="6">
        <v>0</v>
      </c>
      <c r="I71" s="6">
        <v>44</v>
      </c>
      <c r="J71" s="6">
        <v>0</v>
      </c>
      <c r="K71" s="6">
        <v>28</v>
      </c>
      <c r="L71" s="6">
        <v>0</v>
      </c>
      <c r="M71" s="6">
        <v>5</v>
      </c>
      <c r="N71" s="6">
        <v>0</v>
      </c>
      <c r="O71" s="6">
        <v>118</v>
      </c>
    </row>
  </sheetData>
  <pageMargins left="0.7" right="0.7" top="0.75" bottom="0.75" header="0.3" footer="0.3"/>
  <pageSetup scale="6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航空作業人員執照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Leong</dc:creator>
  <cp:lastModifiedBy>Thomason Lao</cp:lastModifiedBy>
  <cp:lastPrinted>2022-03-21T07:59:37Z</cp:lastPrinted>
  <dcterms:created xsi:type="dcterms:W3CDTF">2020-08-05T03:07:51Z</dcterms:created>
  <dcterms:modified xsi:type="dcterms:W3CDTF">2025-07-17T02:16:21Z</dcterms:modified>
</cp:coreProperties>
</file>